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I30" i="1"/>
  <c r="H30" i="1"/>
  <c r="G27" i="1"/>
  <c r="J27" i="1"/>
  <c r="I27" i="1"/>
  <c r="H27" i="1"/>
  <c r="G21" i="1"/>
  <c r="J21" i="1"/>
  <c r="I21" i="1"/>
  <c r="H21" i="1"/>
  <c r="G17" i="1"/>
  <c r="J17" i="1"/>
  <c r="I17" i="1"/>
  <c r="H17" i="1"/>
  <c r="G9" i="1"/>
  <c r="J9" i="1"/>
  <c r="I9" i="1"/>
  <c r="H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<sst xmlns="http://schemas.openxmlformats.org/spreadsheetml/2006/main" count="58" uniqueCount="52">
  <si>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</si>
  <si>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</si>
  <si>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</si>
  <si>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</si>
  <si>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</si>
  <si>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</si>
  <si>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</si>
  <si>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</si>
  <si>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</si>
  <si>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</si>
  <si>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</si>
  <si>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</si>
  <si>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</si>
  <si>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</si>
  <si>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</si>
  <si>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</si>
  <si>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</si>
  <si>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</si>
  <si>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</si>
  <si>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</si>
  <si>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Сок фруктовый</t>
  </si>
  <si>
    <t>Полдник</t>
  </si>
  <si>
    <t>Ужин</t>
  </si>
  <si>
    <t>200/15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</si>
  <si>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</si>
  <si>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</si>
  <si>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</si>
  <si>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Кондитерское изделие (вафли, печенье, конфеты)</t>
  </si>
  <si>
    <t>№96</t>
  </si>
  <si>
    <t>№302</t>
  </si>
  <si>
    <t>№685</t>
  </si>
  <si>
    <t>Яйцо вареное  (вкрутую)</t>
  </si>
  <si>
    <t>Каша  молочная с маслом вязкая (геркулес)</t>
  </si>
  <si>
    <t>Чай с сахаром</t>
  </si>
  <si>
    <t>Итого:</t>
  </si>
  <si>
    <t>1шт.</t>
  </si>
  <si>
    <t>№337</t>
  </si>
  <si>
    <t>Суп из овощей</t>
  </si>
  <si>
    <t>Птица отварная</t>
  </si>
  <si>
    <t xml:space="preserve">Макаронные изделия отварные </t>
  </si>
  <si>
    <t>Компот из сухофруктов</t>
  </si>
  <si>
    <t>№135</t>
  </si>
  <si>
    <t>№487</t>
  </si>
  <si>
    <t>№516</t>
  </si>
  <si>
    <t>№639</t>
  </si>
  <si>
    <t>Сосиски отварные</t>
  </si>
  <si>
    <t>Капуста тушеная</t>
  </si>
  <si>
    <t>Кофейный напиток на молоке</t>
  </si>
  <si>
    <t>№413</t>
  </si>
  <si>
    <t>№214</t>
  </si>
  <si>
    <t>№692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</si>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</sst>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28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36</v>
      </c>
      <c r="D5" s="33" t="s">
        <v>31</v>
      </c>
      <c r="E5" s="16" t="s">
        <v>35</v>
      </c>
      <c r="F5" s="25"/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x14ac:dyDescent="0.25">
      <c r="A6" s="7"/>
      <c r="B6" s="1"/>
      <c r="C6" s="2" t="s">
        <v>29</v>
      </c>
      <c r="D6" s="33" t="s">
        <v>32</v>
      </c>
      <c r="E6" s="16">
        <v>200</v>
      </c>
      <c r="F6" s="25"/>
      <c r="G6" s="16">
        <v>230</v>
      </c>
      <c r="H6" s="16">
        <v>5.6</v>
      </c>
      <c r="I6" s="16">
        <v>10.4</v>
      </c>
      <c r="J6" s="17">
        <v>26.4</v>
      </c>
    </row>
    <row r="7" spans="1:10" x14ac:dyDescent="0.25">
      <c r="A7" s="7"/>
      <c r="B7" s="2"/>
      <c r="C7" s="2" t="s">
        <v>30</v>
      </c>
      <c r="D7" s="33" t="s">
        <v>33</v>
      </c>
      <c r="E7" s="16" t="s">
        <v>23</v>
      </c>
      <c r="F7" s="25"/>
      <c r="G7" s="16">
        <v>58</v>
      </c>
      <c r="H7" s="16">
        <v>0.2</v>
      </c>
      <c r="I7" s="16">
        <v>0</v>
      </c>
      <c r="J7" s="17">
        <v>15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34</v>
      </c>
      <c r="E9" s="20"/>
      <c r="F9" s="27"/>
      <c r="G9" s="20">
        <f t="shared" ref="G9" si="0">SUM(G4:G8)</f>
        <v>579.66999999999996</v>
      </c>
      <c r="H9" s="20">
        <f t="shared" ref="H9:J9" si="1">SUM(H4:H8)</f>
        <v>15.619999999999997</v>
      </c>
      <c r="I9" s="20">
        <f t="shared" si="1"/>
        <v>24.2</v>
      </c>
      <c r="J9" s="21">
        <f t="shared" si="1"/>
        <v>69.989999999999995</v>
      </c>
    </row>
    <row r="10" spans="1:10" x14ac:dyDescent="0.25">
      <c r="A10" s="7"/>
      <c r="B10" s="1"/>
      <c r="C10" s="2"/>
      <c r="D10" s="33" t="s">
        <v>17</v>
      </c>
      <c r="E10" s="16">
        <v>60</v>
      </c>
      <c r="F10" s="25"/>
      <c r="G10" s="16">
        <v>30</v>
      </c>
      <c r="H10" s="16">
        <v>1.44</v>
      </c>
      <c r="I10" s="16">
        <v>0.24</v>
      </c>
      <c r="J10" s="17">
        <v>6.6</v>
      </c>
    </row>
    <row r="11" spans="1:10" x14ac:dyDescent="0.25">
      <c r="A11" s="7"/>
      <c r="B11" s="1"/>
      <c r="C11" s="2" t="s">
        <v>41</v>
      </c>
      <c r="D11" s="33" t="s">
        <v>37</v>
      </c>
      <c r="E11" s="16">
        <v>250</v>
      </c>
      <c r="F11" s="25"/>
      <c r="G11" s="16">
        <v>200</v>
      </c>
      <c r="H11" s="16">
        <v>7.5</v>
      </c>
      <c r="I11" s="16">
        <v>6.7</v>
      </c>
      <c r="J11" s="17">
        <v>27</v>
      </c>
    </row>
    <row r="12" spans="1:10" x14ac:dyDescent="0.25">
      <c r="A12" s="7"/>
      <c r="B12" s="1"/>
      <c r="C12" s="2" t="s">
        <v>42</v>
      </c>
      <c r="D12" s="33" t="s">
        <v>38</v>
      </c>
      <c r="E12" s="16">
        <v>115</v>
      </c>
      <c r="F12" s="25"/>
      <c r="G12" s="16">
        <v>377.2</v>
      </c>
      <c r="H12" s="16">
        <v>27.03</v>
      </c>
      <c r="I12" s="16">
        <v>29.76</v>
      </c>
      <c r="J12" s="17">
        <v>0.6</v>
      </c>
    </row>
    <row r="13" spans="1:10" x14ac:dyDescent="0.25">
      <c r="A13" s="7"/>
      <c r="B13" s="1"/>
      <c r="C13" s="2" t="s">
        <v>43</v>
      </c>
      <c r="D13" s="33" t="s">
        <v>39</v>
      </c>
      <c r="E13" s="16">
        <v>150</v>
      </c>
      <c r="F13" s="25"/>
      <c r="G13" s="16">
        <v>264</v>
      </c>
      <c r="H13" s="16">
        <v>6.3</v>
      </c>
      <c r="I13" s="16">
        <v>7.5</v>
      </c>
      <c r="J13" s="17">
        <v>42</v>
      </c>
    </row>
    <row r="14" spans="1:10" x14ac:dyDescent="0.25">
      <c r="A14" s="7"/>
      <c r="B14" s="1"/>
      <c r="C14" s="2" t="s">
        <v>44</v>
      </c>
      <c r="D14" s="33" t="s">
        <v>40</v>
      </c>
      <c r="E14" s="16">
        <v>200</v>
      </c>
      <c r="F14" s="25"/>
      <c r="G14" s="16">
        <v>124</v>
      </c>
      <c r="H14" s="16">
        <v>0.6</v>
      </c>
      <c r="I14" s="16">
        <v>0</v>
      </c>
      <c r="J14" s="17">
        <v>31.4</v>
      </c>
    </row>
    <row r="15" spans="1:10" x14ac:dyDescent="0.25">
      <c r="A15" s="7"/>
      <c r="B15" s="1"/>
      <c r="C15" s="2"/>
      <c r="D15" s="33" t="s">
        <v>18</v>
      </c>
      <c r="E15" s="16">
        <v>60</v>
      </c>
      <c r="F15" s="25"/>
      <c r="G15" s="16">
        <v>130.05000000000001</v>
      </c>
      <c r="H15" s="16">
        <v>4.05</v>
      </c>
      <c r="I15" s="16">
        <v>0.75</v>
      </c>
      <c r="J15" s="17">
        <v>24.15</v>
      </c>
    </row>
    <row r="16" spans="1:10" x14ac:dyDescent="0.25">
      <c r="A16" s="7"/>
      <c r="B16" s="28"/>
      <c r="C16" s="28"/>
      <c r="D16" s="36" t="s">
        <v>19</v>
      </c>
      <c r="E16" s="29">
        <v>20</v>
      </c>
      <c r="F16" s="30"/>
      <c r="G16" s="29">
        <v>44</v>
      </c>
      <c r="H16" s="29">
        <v>1.1000000000000001</v>
      </c>
      <c r="I16" s="29">
        <v>0.2</v>
      </c>
      <c r="J16" s="31">
        <v>9.4</v>
      </c>
    </row>
    <row r="17" spans="1:10" ht="15.75" thickBot="1" x14ac:dyDescent="0.3">
      <c r="A17" s="8"/>
      <c r="B17" s="9"/>
      <c r="C17" s="9"/>
      <c r="D17" s="34" t="s">
        <v>34</v>
      </c>
      <c r="E17" s="18"/>
      <c r="F17" s="26"/>
      <c r="G17" s="18">
        <f t="shared" ref="G17" si="2">SUM(G10:G16)</f>
        <v>1169.25</v>
      </c>
      <c r="H17" s="18">
        <f>SUM(H10:H16)</f>
        <v>48.019999999999996</v>
      </c>
      <c r="I17" s="18">
        <f t="shared" ref="I17:J17" si="3">SUM(I10:I16)</f>
        <v>45.150000000000006</v>
      </c>
      <c r="J17" s="19">
        <f t="shared" si="3"/>
        <v>141.15</v>
      </c>
    </row>
    <row r="18" spans="1:10" ht="15.75" thickBot="1" x14ac:dyDescent="0.3">
      <c r="A18" s="7" t="s">
        <v>21</v>
      </c>
      <c r="B18" s="38"/>
      <c r="C18" s="9"/>
      <c r="D18" s="34" t="s">
        <v>21</v>
      </c>
      <c r="E18" s="18"/>
      <c r="F18" s="26"/>
      <c r="G18" s="18"/>
      <c r="H18" s="18"/>
      <c r="I18" s="18"/>
      <c r="J18" s="19"/>
    </row>
    <row r="19" spans="1:10" ht="30.75" thickBot="1" x14ac:dyDescent="0.3">
      <c r="A19" s="37"/>
      <c r="B19" s="9"/>
      <c r="C19" s="9"/>
      <c r="D19" s="34" t="s">
        <v>27</v>
      </c>
      <c r="E19" s="18">
        <v>30</v>
      </c>
      <c r="F19" s="26"/>
      <c r="G19" s="18">
        <v>190</v>
      </c>
      <c r="H19" s="18">
        <v>5.3</v>
      </c>
      <c r="I19" s="18">
        <v>6.2</v>
      </c>
      <c r="J19" s="19">
        <v>17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118</v>
      </c>
      <c r="H20" s="18">
        <v>0</v>
      </c>
      <c r="I20" s="18">
        <v>0</v>
      </c>
      <c r="J20" s="19">
        <v>30.6</v>
      </c>
    </row>
    <row r="21" spans="1:10" ht="15.75" thickBot="1" x14ac:dyDescent="0.3">
      <c r="A21" s="37"/>
      <c r="B21" s="9"/>
      <c r="C21" s="9"/>
      <c r="D21" s="34" t="s">
        <v>34</v>
      </c>
      <c r="E21" s="18"/>
      <c r="F21" s="26"/>
      <c r="G21" s="18">
        <f t="shared" ref="G21" si="4">SUM(G19:G20)</f>
        <v>308</v>
      </c>
      <c r="H21" s="18">
        <f t="shared" ref="H21:J21" si="5">SUM(H19:H20)</f>
        <v>5.3</v>
      </c>
      <c r="I21" s="18">
        <f t="shared" si="5"/>
        <v>6.2</v>
      </c>
      <c r="J21" s="19">
        <f t="shared" si="5"/>
        <v>47.6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22</v>
      </c>
      <c r="B23" s="38"/>
      <c r="C23" s="9" t="s">
        <v>48</v>
      </c>
      <c r="D23" s="34" t="s">
        <v>45</v>
      </c>
      <c r="E23" s="18">
        <v>80</v>
      </c>
      <c r="F23" s="26"/>
      <c r="G23" s="18">
        <v>212.8</v>
      </c>
      <c r="H23" s="18">
        <v>8.8000000000000007</v>
      </c>
      <c r="I23" s="18">
        <v>19.2</v>
      </c>
      <c r="J23" s="19">
        <v>1.28</v>
      </c>
    </row>
    <row r="24" spans="1:10" ht="15.75" thickBot="1" x14ac:dyDescent="0.3">
      <c r="A24" s="37"/>
      <c r="B24" s="9"/>
      <c r="C24" s="9" t="s">
        <v>49</v>
      </c>
      <c r="D24" s="34" t="s">
        <v>46</v>
      </c>
      <c r="E24" s="18">
        <v>170</v>
      </c>
      <c r="F24" s="26"/>
      <c r="G24" s="18">
        <v>159.80000000000001</v>
      </c>
      <c r="H24" s="18">
        <v>4.25</v>
      </c>
      <c r="I24" s="18">
        <v>7.82</v>
      </c>
      <c r="J24" s="19">
        <v>18.190000000000001</v>
      </c>
    </row>
    <row r="25" spans="1:10" ht="15.75" thickBot="1" x14ac:dyDescent="0.3">
      <c r="A25" s="7"/>
      <c r="B25" s="9"/>
      <c r="C25" s="9" t="s">
        <v>50</v>
      </c>
      <c r="D25" s="34" t="s">
        <v>47</v>
      </c>
      <c r="E25" s="18">
        <v>200</v>
      </c>
      <c r="F25" s="26"/>
      <c r="G25" s="18">
        <v>113.4</v>
      </c>
      <c r="H25" s="18">
        <v>2.94</v>
      </c>
      <c r="I25" s="18">
        <v>1.99</v>
      </c>
      <c r="J25" s="19">
        <v>20.92</v>
      </c>
    </row>
    <row r="26" spans="1:10" ht="15.75" thickBot="1" x14ac:dyDescent="0.3">
      <c r="A26" s="37"/>
      <c r="B26" s="9"/>
      <c r="C26" s="9"/>
      <c r="D26" s="34" t="s">
        <v>16</v>
      </c>
      <c r="E26" s="18">
        <v>80</v>
      </c>
      <c r="F26" s="26"/>
      <c r="G26" s="18">
        <v>173.3</v>
      </c>
      <c r="H26" s="18">
        <v>5.39</v>
      </c>
      <c r="I26" s="18">
        <v>0.9</v>
      </c>
      <c r="J26" s="19">
        <v>32.270000000000003</v>
      </c>
    </row>
    <row r="27" spans="1:10" ht="15.75" thickBot="1" x14ac:dyDescent="0.3">
      <c r="A27" s="8"/>
      <c r="B27" s="9"/>
      <c r="C27" s="9"/>
      <c r="D27" s="34" t="s">
        <v>34</v>
      </c>
      <c r="E27" s="18"/>
      <c r="F27" s="26"/>
      <c r="G27" s="18">
        <f t="shared" ref="G27" si="6">SUM(G23:G26)</f>
        <v>659.3</v>
      </c>
      <c r="H27" s="18">
        <f t="shared" ref="H27:J27" si="7">SUM(H23:H26)</f>
        <v>21.38</v>
      </c>
      <c r="I27" s="18">
        <f t="shared" si="7"/>
        <v>29.909999999999997</v>
      </c>
      <c r="J27" s="19">
        <f t="shared" si="7"/>
        <v>72.66</v>
      </c>
    </row>
    <row r="28" spans="1:10" ht="30.75" thickBot="1" x14ac:dyDescent="0.3">
      <c r="A28" s="7" t="s">
        <v>26</v>
      </c>
      <c r="B28" s="38"/>
      <c r="C28" s="9"/>
      <c r="D28" s="34" t="s">
        <v>25</v>
      </c>
      <c r="E28" s="18">
        <v>200</v>
      </c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15.75" thickBot="1" x14ac:dyDescent="0.3">
      <c r="A29" s="37"/>
      <c r="B29" s="9"/>
      <c r="C29" s="9"/>
      <c r="D29" s="34" t="s">
        <v>34</v>
      </c>
      <c r="E29" s="18"/>
      <c r="F29" s="26"/>
      <c r="G29" s="18">
        <v>197.89</v>
      </c>
      <c r="H29" s="18">
        <v>6.53</v>
      </c>
      <c r="I29" s="18">
        <v>5.26</v>
      </c>
      <c r="J29" s="19">
        <v>37.89</v>
      </c>
    </row>
    <row r="30" spans="1:10" ht="15.75" thickBot="1" x14ac:dyDescent="0.3">
      <c r="A30" s="7"/>
      <c r="B30" s="9"/>
      <c r="C30" s="9"/>
      <c r="D30" s="34" t="s">
        <v>51</v>
      </c>
      <c r="E30" s="18"/>
      <c r="F30" s="26"/>
      <c r="G30" s="18">
        <f t="shared" ref="G30" si="8">G7+G16+G20+G26+G29</f>
        <v>591.19000000000005</v>
      </c>
      <c r="H30" s="18">
        <f t="shared" ref="H30:J30" si="9">H7+H16+H20+H26+H29</f>
        <v>13.219999999999999</v>
      </c>
      <c r="I30" s="18">
        <f t="shared" si="9"/>
        <v>6.3599999999999994</v>
      </c>
      <c r="J30" s="19">
        <f t="shared" si="9"/>
        <v>125.16000000000001</v>
      </c>
    </row>
    <row r="31" spans="1:10" ht="15.75" thickBot="1" x14ac:dyDescent="0.3">
      <c r="A31" s="37"/>
      <c r="B31" s="9"/>
      <c r="C31" s="9"/>
      <c r="D31" s="34"/>
      <c r="E31" s="18"/>
      <c r="F31" s="26"/>
      <c r="G31" s="18"/>
      <c r="H31" s="18"/>
      <c r="I31" s="18"/>
      <c r="J31" s="19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2021-08-26T10:12:58Z</dcterms:modified>
</cp:coreProperties>
</file>